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90" windowWidth="27795" windowHeight="12210" activeTab="2"/>
  </bookViews>
  <sheets>
    <sheet name="대학운동부 운영 대학 종합" sheetId="1" r:id="rId1"/>
    <sheet name="대학운동부 지도자, 학생선수" sheetId="2" r:id="rId2"/>
    <sheet name="대학운동부 졸업생" sheetId="3" r:id="rId3"/>
  </sheets>
  <calcPr calcId="145621"/>
</workbook>
</file>

<file path=xl/calcChain.xml><?xml version="1.0" encoding="utf-8"?>
<calcChain xmlns="http://schemas.openxmlformats.org/spreadsheetml/2006/main">
  <c r="L4" i="1" l="1"/>
  <c r="H4" i="1"/>
  <c r="L3" i="1"/>
  <c r="H3" i="1"/>
</calcChain>
</file>

<file path=xl/sharedStrings.xml><?xml version="1.0" encoding="utf-8"?>
<sst xmlns="http://schemas.openxmlformats.org/spreadsheetml/2006/main" count="141" uniqueCount="91">
  <si>
    <t>대학명</t>
    <phoneticPr fontId="2" type="noConversion"/>
  </si>
  <si>
    <t>종목</t>
    <phoneticPr fontId="2" type="noConversion"/>
  </si>
  <si>
    <t>남</t>
    <phoneticPr fontId="2" type="noConversion"/>
  </si>
  <si>
    <t>국립</t>
  </si>
  <si>
    <t>한국대학교</t>
    <phoneticPr fontId="2" type="noConversion"/>
  </si>
  <si>
    <t>검도</t>
    <phoneticPr fontId="2" type="noConversion"/>
  </si>
  <si>
    <t>홍길동</t>
    <phoneticPr fontId="2" type="noConversion"/>
  </si>
  <si>
    <t>이순신</t>
    <phoneticPr fontId="2" type="noConversion"/>
  </si>
  <si>
    <t>생년월일</t>
    <phoneticPr fontId="2" type="noConversion"/>
  </si>
  <si>
    <t>성별</t>
    <phoneticPr fontId="2" type="noConversion"/>
  </si>
  <si>
    <t>남</t>
  </si>
  <si>
    <t>남</t>
    <phoneticPr fontId="2" type="noConversion"/>
  </si>
  <si>
    <t>감독</t>
  </si>
  <si>
    <t>대학유형</t>
    <phoneticPr fontId="2" type="noConversion"/>
  </si>
  <si>
    <t>종목</t>
    <phoneticPr fontId="2" type="noConversion"/>
  </si>
  <si>
    <t xml:space="preserve">창단년도 </t>
    <phoneticPr fontId="2" type="noConversion"/>
  </si>
  <si>
    <t>지도자</t>
    <phoneticPr fontId="2" type="noConversion"/>
  </si>
  <si>
    <t>학생선수</t>
    <phoneticPr fontId="2" type="noConversion"/>
  </si>
  <si>
    <t>직위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</si>
  <si>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</si>
  <si>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</si>
  <si>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</si>
  <si>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입학년도</t>
    <phoneticPr fontId="2" type="noConversion"/>
  </si>
  <si>
    <t>학년</t>
    <phoneticPr fontId="2" type="noConversion"/>
  </si>
  <si>
    <t>학점</t>
    <phoneticPr fontId="2" type="noConversion"/>
  </si>
  <si>
    <t>감독</t>
    <phoneticPr fontId="2" type="noConversion"/>
  </si>
  <si>
    <t>코치</t>
    <phoneticPr fontId="2" type="noConversion"/>
  </si>
  <si>
    <t>김유신</t>
    <phoneticPr fontId="2" type="noConversion"/>
  </si>
  <si>
    <t>장보고</t>
    <phoneticPr fontId="2" type="noConversion"/>
  </si>
  <si>
    <t>고용형태</t>
    <phoneticPr fontId="2" type="noConversion"/>
  </si>
  <si>
    <t>운영형태</t>
    <phoneticPr fontId="2" type="noConversion"/>
  </si>
  <si>
    <t>육성</t>
  </si>
  <si>
    <t>김철수</t>
    <phoneticPr fontId="2" type="noConversion"/>
  </si>
  <si>
    <t>이철수</t>
    <phoneticPr fontId="2" type="noConversion"/>
  </si>
  <si>
    <t>비육성</t>
  </si>
  <si>
    <t>여</t>
  </si>
  <si>
    <t>정규직</t>
  </si>
  <si>
    <t>계약직(3년 이상)</t>
  </si>
  <si>
    <t>계약직(1년)</t>
  </si>
  <si>
    <t>지도자수</t>
    <phoneticPr fontId="2" type="noConversion"/>
  </si>
  <si>
    <t>해당 (종목) 운동부 관리부서</t>
    <phoneticPr fontId="2" type="noConversion"/>
  </si>
  <si>
    <t>총</t>
    <phoneticPr fontId="2" type="noConversion"/>
  </si>
  <si>
    <t>트레이너</t>
    <phoneticPr fontId="2" type="noConversion"/>
  </si>
  <si>
    <t>여</t>
    <phoneticPr fontId="2" type="noConversion"/>
  </si>
  <si>
    <t>부서</t>
    <phoneticPr fontId="2" type="noConversion"/>
  </si>
  <si>
    <t>담당자명</t>
    <phoneticPr fontId="2" type="noConversion"/>
  </si>
  <si>
    <t>4년제</t>
  </si>
  <si>
    <t>골프</t>
    <phoneticPr fontId="2" type="noConversion"/>
  </si>
  <si>
    <t>체육부</t>
    <phoneticPr fontId="2" type="noConversion"/>
  </si>
  <si>
    <t>체육부장</t>
    <phoneticPr fontId="2" type="noConversion"/>
  </si>
  <si>
    <t>02-123-4567</t>
    <phoneticPr fontId="2" type="noConversion"/>
  </si>
  <si>
    <t>체육대학</t>
    <phoneticPr fontId="2" type="noConversion"/>
  </si>
  <si>
    <t>체육대학장</t>
    <phoneticPr fontId="2" type="noConversion"/>
  </si>
  <si>
    <t>02-765-4321</t>
    <phoneticPr fontId="2" type="noConversion"/>
  </si>
  <si>
    <t>1996.1.1.</t>
    <phoneticPr fontId="2" type="noConversion"/>
  </si>
  <si>
    <t>1970.1.1.</t>
    <phoneticPr fontId="2" type="noConversion"/>
  </si>
  <si>
    <t>1990.1.1.</t>
    <phoneticPr fontId="2" type="noConversion"/>
  </si>
  <si>
    <t>졸업년도</t>
    <phoneticPr fontId="2" type="noConversion"/>
  </si>
  <si>
    <t>총이수학기</t>
    <phoneticPr fontId="2" type="noConversion"/>
  </si>
  <si>
    <t>졸업후진로</t>
    <phoneticPr fontId="2" type="noConversion"/>
  </si>
  <si>
    <t>프로팀</t>
  </si>
  <si>
    <t>1990.2.2.</t>
    <phoneticPr fontId="2" type="noConversion"/>
  </si>
  <si>
    <t>미취업</t>
  </si>
  <si>
    <t>전문스포츠지도사1급</t>
  </si>
  <si>
    <t>전문스포츠지도사1급</t>
    <phoneticPr fontId="2" type="noConversion"/>
  </si>
  <si>
    <t>전문스포츠지도사2급</t>
  </si>
  <si>
    <t>전문스포츠지도사2급</t>
    <phoneticPr fontId="2" type="noConversion"/>
  </si>
  <si>
    <t>교원자격증</t>
  </si>
  <si>
    <t>교원자격증</t>
    <phoneticPr fontId="2" type="noConversion"/>
  </si>
  <si>
    <t>박사</t>
    <phoneticPr fontId="2" type="noConversion"/>
  </si>
  <si>
    <t>석사</t>
  </si>
  <si>
    <t>국제심판</t>
  </si>
  <si>
    <t>국제심판</t>
    <phoneticPr fontId="2" type="noConversion"/>
  </si>
  <si>
    <t>보유자격증(해당 자격증 있을 시 오른쪽 버튼 클릭 후 입력)</t>
    <phoneticPr fontId="2" type="noConversion"/>
  </si>
  <si>
    <t>국내대회</t>
    <phoneticPr fontId="2" type="noConversion"/>
  </si>
  <si>
    <t>국제대회</t>
    <phoneticPr fontId="2" type="noConversion"/>
  </si>
  <si>
    <t>2014년도 대회 출전횟수</t>
    <phoneticPr fontId="2" type="noConversion"/>
  </si>
  <si>
    <t>김영희</t>
    <phoneticPr fontId="2" type="noConversion"/>
  </si>
  <si>
    <t>정구</t>
    <phoneticPr fontId="2" type="noConversion"/>
  </si>
  <si>
    <t>1980.1.1.</t>
    <phoneticPr fontId="2" type="noConversion"/>
  </si>
  <si>
    <t>1970.1.1.</t>
    <phoneticPr fontId="2" type="noConversion"/>
  </si>
  <si>
    <t>학생선수수</t>
    <phoneticPr fontId="2" type="noConversion"/>
  </si>
  <si>
    <t>학교종류</t>
    <phoneticPr fontId="2" type="noConversion"/>
  </si>
  <si>
    <t>학교유형</t>
    <phoneticPr fontId="2" type="noConversion"/>
  </si>
  <si>
    <t>캠퍼스명</t>
    <phoneticPr fontId="2" type="noConversion"/>
  </si>
  <si>
    <t>한국캠퍼스</t>
    <phoneticPr fontId="2" type="noConversion"/>
  </si>
  <si>
    <t>육상</t>
    <phoneticPr fontId="2" type="noConversion"/>
  </si>
  <si>
    <t>사무실전화</t>
    <phoneticPr fontId="2" type="noConversion"/>
  </si>
  <si>
    <t>휴대전화</t>
    <phoneticPr fontId="2" type="noConversion"/>
  </si>
  <si>
    <t>E-mail</t>
    <phoneticPr fontId="2" type="noConversion"/>
  </si>
  <si>
    <t>2015학년도 2월 졸업생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</si>
</sst>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zoomScaleNormal="100" workbookViewId="0">
      <selection activeCell="Q21" sqref="Q21"/>
    </sheetView>
  </sheetViews>
  <sheetFormatPr defaultRowHeight="16.5" x14ac:dyDescent="0.3"/>
  <cols>
    <col min="1" max="7" width="9" style="3"/>
    <col min="8" max="8" width="6.125" style="3" customWidth="1"/>
    <col min="9" max="10" width="8" style="3" customWidth="1"/>
    <col min="11" max="11" width="8" style="3" bestFit="1" customWidth="1"/>
    <col min="12" max="14" width="6.25" style="3" customWidth="1"/>
    <col min="15" max="17" width="9" style="3"/>
    <col min="18" max="18" width="10.625" style="3" bestFit="1" customWidth="1"/>
  </cols>
  <sheetData>
    <row r="1" spans="1:20" x14ac:dyDescent="0.3">
      <c r="A1" s="8" t="s">
        <v>13</v>
      </c>
      <c r="B1" s="8"/>
      <c r="C1" s="11" t="s">
        <v>0</v>
      </c>
      <c r="D1" s="11" t="s">
        <v>84</v>
      </c>
      <c r="E1" s="13" t="s">
        <v>14</v>
      </c>
      <c r="F1" s="9" t="s">
        <v>30</v>
      </c>
      <c r="G1" s="8" t="s">
        <v>15</v>
      </c>
      <c r="H1" s="13" t="s">
        <v>39</v>
      </c>
      <c r="I1" s="13"/>
      <c r="J1" s="13"/>
      <c r="K1" s="13"/>
      <c r="L1" s="13" t="s">
        <v>81</v>
      </c>
      <c r="M1" s="13"/>
      <c r="N1" s="13"/>
      <c r="O1" s="13" t="s">
        <v>40</v>
      </c>
      <c r="P1" s="13"/>
      <c r="Q1" s="13"/>
      <c r="R1" s="13"/>
      <c r="S1" s="13"/>
      <c r="T1" s="13"/>
    </row>
    <row r="2" spans="1:20" x14ac:dyDescent="0.3">
      <c r="A2" s="4" t="s">
        <v>83</v>
      </c>
      <c r="B2" s="4" t="s">
        <v>82</v>
      </c>
      <c r="C2" s="12"/>
      <c r="D2" s="12"/>
      <c r="E2" s="13"/>
      <c r="F2" s="10"/>
      <c r="G2" s="8"/>
      <c r="H2" s="4" t="s">
        <v>41</v>
      </c>
      <c r="I2" s="1" t="s">
        <v>25</v>
      </c>
      <c r="J2" s="1" t="s">
        <v>26</v>
      </c>
      <c r="K2" s="1" t="s">
        <v>42</v>
      </c>
      <c r="L2" s="1" t="s">
        <v>41</v>
      </c>
      <c r="M2" s="1" t="s">
        <v>11</v>
      </c>
      <c r="N2" s="1" t="s">
        <v>43</v>
      </c>
      <c r="O2" s="1" t="s">
        <v>44</v>
      </c>
      <c r="P2" s="1" t="s">
        <v>18</v>
      </c>
      <c r="Q2" s="1" t="s">
        <v>45</v>
      </c>
      <c r="R2" s="7" t="s">
        <v>87</v>
      </c>
      <c r="S2" s="7" t="s">
        <v>88</v>
      </c>
      <c r="T2" s="7" t="s">
        <v>89</v>
      </c>
    </row>
    <row r="3" spans="1:20" x14ac:dyDescent="0.3">
      <c r="A3" s="3" t="s">
        <v>3</v>
      </c>
      <c r="B3" s="3" t="s">
        <v>46</v>
      </c>
      <c r="C3" s="3" t="s">
        <v>4</v>
      </c>
      <c r="D3" s="3" t="s">
        <v>85</v>
      </c>
      <c r="E3" s="3" t="s">
        <v>5</v>
      </c>
      <c r="F3" s="3" t="s">
        <v>34</v>
      </c>
      <c r="G3" s="3">
        <v>2000</v>
      </c>
      <c r="H3" s="3">
        <f>SUM(I3:K3)</f>
        <v>3</v>
      </c>
      <c r="I3" s="3">
        <v>1</v>
      </c>
      <c r="J3" s="3">
        <v>1</v>
      </c>
      <c r="K3" s="3">
        <v>1</v>
      </c>
      <c r="L3" s="3">
        <f>SUM(M3:N3)</f>
        <v>3</v>
      </c>
      <c r="M3" s="3">
        <v>3</v>
      </c>
      <c r="N3" s="3">
        <v>0</v>
      </c>
      <c r="O3" s="3" t="s">
        <v>51</v>
      </c>
      <c r="P3" s="3" t="s">
        <v>52</v>
      </c>
      <c r="Q3" s="3" t="s">
        <v>6</v>
      </c>
      <c r="R3" s="3" t="s">
        <v>50</v>
      </c>
    </row>
    <row r="4" spans="1:20" x14ac:dyDescent="0.3">
      <c r="E4" s="3" t="s">
        <v>47</v>
      </c>
      <c r="F4" s="3" t="s">
        <v>31</v>
      </c>
      <c r="G4" s="3">
        <v>2000</v>
      </c>
      <c r="H4" s="3">
        <f t="shared" ref="H4" si="0">SUM(I4:K4)</f>
        <v>1</v>
      </c>
      <c r="I4" s="3">
        <v>1</v>
      </c>
      <c r="J4" s="3">
        <v>0</v>
      </c>
      <c r="K4" s="3">
        <v>0</v>
      </c>
      <c r="L4" s="3">
        <f t="shared" ref="L4" si="1">SUM(M4:N4)</f>
        <v>10</v>
      </c>
      <c r="M4" s="3">
        <v>5</v>
      </c>
      <c r="N4" s="3">
        <v>5</v>
      </c>
      <c r="O4" s="3" t="s">
        <v>48</v>
      </c>
      <c r="P4" s="3" t="s">
        <v>49</v>
      </c>
      <c r="Q4" s="3" t="s">
        <v>7</v>
      </c>
      <c r="R4" s="3" t="s">
        <v>53</v>
      </c>
    </row>
  </sheetData>
  <mergeCells count="9">
    <mergeCell ref="G1:G2"/>
    <mergeCell ref="L1:N1"/>
    <mergeCell ref="H1:K1"/>
    <mergeCell ref="O1:T1"/>
    <mergeCell ref="A1:B1"/>
    <mergeCell ref="F1:F2"/>
    <mergeCell ref="D1:D2"/>
    <mergeCell ref="C1:C2"/>
    <mergeCell ref="E1:E2"/>
  </mergeCells>
  <phoneticPr fontId="2" type="noConversion"/>
  <dataValidations count="3">
    <dataValidation type="list" allowBlank="1" showInputMessage="1" showErrorMessage="1" sqref="A1 A3:A1048576">
      <formula1>"국립, 공립, 사립"</formula1>
    </dataValidation>
    <dataValidation type="list" allowBlank="1" showInputMessage="1" showErrorMessage="1" sqref="F1:F1048576">
      <formula1>"육성, 비육성"</formula1>
    </dataValidation>
    <dataValidation type="list" allowBlank="1" showInputMessage="1" showErrorMessage="1" sqref="B3:B1048576 B1">
      <formula1>"4년제, 2년제"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Views>
    <sheetView workbookViewId="0">
      <selection activeCell="U23" sqref="T23:U23"/>
    </sheetView>
  </sheetViews>
  <sheetFormatPr defaultRowHeight="16.5" x14ac:dyDescent="0.3"/>
  <cols>
    <col min="1" max="5" width="9" style="3"/>
    <col min="6" max="6" width="8" style="6" bestFit="1" customWidth="1"/>
    <col min="7" max="7" width="8.625" style="6" bestFit="1" customWidth="1"/>
    <col min="8" max="8" width="4.75" style="6" bestFit="1" customWidth="1"/>
    <col min="9" max="9" width="6.375" style="6" bestFit="1" customWidth="1"/>
    <col min="10" max="10" width="4.75" style="6" bestFit="1" customWidth="1"/>
    <col min="11" max="11" width="8" style="6" bestFit="1" customWidth="1"/>
    <col min="12" max="12" width="9.875" style="6" customWidth="1"/>
    <col min="13" max="14" width="17.875" style="6" customWidth="1"/>
    <col min="15" max="15" width="9.625" style="6" bestFit="1" customWidth="1"/>
    <col min="16" max="17" width="4.75" style="6" bestFit="1" customWidth="1"/>
    <col min="18" max="18" width="8" style="6" bestFit="1" customWidth="1"/>
    <col min="19" max="19" width="6.375" style="6" bestFit="1" customWidth="1"/>
    <col min="20" max="20" width="4.75" style="6" bestFit="1" customWidth="1"/>
    <col min="21" max="22" width="8" style="6" bestFit="1" customWidth="1"/>
    <col min="23" max="23" width="4.75" style="6" bestFit="1" customWidth="1"/>
    <col min="24" max="24" width="5" style="6" bestFit="1" customWidth="1"/>
    <col min="25" max="26" width="8" style="6" bestFit="1" customWidth="1"/>
  </cols>
  <sheetData>
    <row r="1" spans="1:26" x14ac:dyDescent="0.3">
      <c r="A1" s="8" t="s">
        <v>13</v>
      </c>
      <c r="B1" s="8"/>
      <c r="C1" s="8" t="s">
        <v>0</v>
      </c>
      <c r="D1" s="8" t="s">
        <v>84</v>
      </c>
      <c r="E1" s="11" t="s">
        <v>1</v>
      </c>
      <c r="F1" s="14" t="s">
        <v>30</v>
      </c>
      <c r="G1" s="14" t="s">
        <v>15</v>
      </c>
      <c r="H1" s="14" t="s">
        <v>16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 t="s">
        <v>17</v>
      </c>
      <c r="T1" s="14"/>
      <c r="U1" s="14"/>
      <c r="V1" s="14"/>
      <c r="W1" s="14"/>
      <c r="X1" s="14"/>
      <c r="Y1" s="14"/>
      <c r="Z1" s="14"/>
    </row>
    <row r="2" spans="1:26" ht="16.5" customHeight="1" x14ac:dyDescent="0.3">
      <c r="A2" s="8" t="s">
        <v>83</v>
      </c>
      <c r="B2" s="8" t="s">
        <v>82</v>
      </c>
      <c r="C2" s="8"/>
      <c r="D2" s="8"/>
      <c r="E2" s="15"/>
      <c r="F2" s="14"/>
      <c r="G2" s="14"/>
      <c r="H2" s="14" t="s">
        <v>18</v>
      </c>
      <c r="I2" s="14" t="s">
        <v>19</v>
      </c>
      <c r="J2" s="14" t="s">
        <v>9</v>
      </c>
      <c r="K2" s="14" t="s">
        <v>8</v>
      </c>
      <c r="L2" s="14" t="s">
        <v>29</v>
      </c>
      <c r="M2" s="14" t="s">
        <v>73</v>
      </c>
      <c r="N2" s="16"/>
      <c r="O2" s="16"/>
      <c r="P2" s="16"/>
      <c r="Q2" s="16"/>
      <c r="R2" s="16"/>
      <c r="S2" s="14" t="s">
        <v>19</v>
      </c>
      <c r="T2" s="14" t="s">
        <v>20</v>
      </c>
      <c r="U2" s="14" t="s">
        <v>21</v>
      </c>
      <c r="V2" s="14" t="s">
        <v>22</v>
      </c>
      <c r="W2" s="14" t="s">
        <v>23</v>
      </c>
      <c r="X2" s="14" t="s">
        <v>24</v>
      </c>
      <c r="Y2" s="14" t="s">
        <v>76</v>
      </c>
      <c r="Z2" s="14"/>
    </row>
    <row r="3" spans="1:26" x14ac:dyDescent="0.3">
      <c r="A3" s="8"/>
      <c r="B3" s="8"/>
      <c r="C3" s="8"/>
      <c r="D3" s="8"/>
      <c r="E3" s="12"/>
      <c r="F3" s="14"/>
      <c r="G3" s="14"/>
      <c r="H3" s="14"/>
      <c r="I3" s="14"/>
      <c r="J3" s="14"/>
      <c r="K3" s="14"/>
      <c r="L3" s="14"/>
      <c r="M3" s="5" t="s">
        <v>64</v>
      </c>
      <c r="N3" s="5" t="s">
        <v>66</v>
      </c>
      <c r="O3" s="5" t="s">
        <v>68</v>
      </c>
      <c r="P3" s="5" t="s">
        <v>69</v>
      </c>
      <c r="Q3" s="5" t="s">
        <v>70</v>
      </c>
      <c r="R3" s="5" t="s">
        <v>72</v>
      </c>
      <c r="S3" s="14"/>
      <c r="T3" s="14"/>
      <c r="U3" s="14"/>
      <c r="V3" s="14"/>
      <c r="W3" s="14"/>
      <c r="X3" s="14"/>
      <c r="Y3" s="5" t="s">
        <v>74</v>
      </c>
      <c r="Z3" s="5" t="s">
        <v>75</v>
      </c>
    </row>
    <row r="4" spans="1:26" x14ac:dyDescent="0.3">
      <c r="A4" s="3" t="s">
        <v>3</v>
      </c>
      <c r="B4" s="3" t="s">
        <v>46</v>
      </c>
      <c r="C4" s="3" t="s">
        <v>4</v>
      </c>
      <c r="D4" s="3" t="s">
        <v>85</v>
      </c>
      <c r="E4" s="3" t="s">
        <v>86</v>
      </c>
      <c r="F4" s="6" t="s">
        <v>31</v>
      </c>
      <c r="G4" s="6">
        <v>2000</v>
      </c>
      <c r="H4" s="6" t="s">
        <v>12</v>
      </c>
      <c r="I4" s="6" t="s">
        <v>27</v>
      </c>
      <c r="J4" s="6" t="s">
        <v>10</v>
      </c>
      <c r="K4" s="6" t="s">
        <v>55</v>
      </c>
      <c r="L4" s="6" t="s">
        <v>36</v>
      </c>
      <c r="M4" s="6" t="s">
        <v>63</v>
      </c>
      <c r="R4" s="6" t="s">
        <v>71</v>
      </c>
      <c r="S4" s="6" t="s">
        <v>32</v>
      </c>
      <c r="T4" s="6" t="s">
        <v>11</v>
      </c>
      <c r="U4" s="6" t="s">
        <v>54</v>
      </c>
      <c r="V4" s="6">
        <v>2014</v>
      </c>
      <c r="W4" s="6">
        <v>2</v>
      </c>
      <c r="X4" s="6">
        <v>3.12</v>
      </c>
      <c r="Y4" s="6">
        <v>3</v>
      </c>
      <c r="Z4" s="6">
        <v>1</v>
      </c>
    </row>
    <row r="5" spans="1:26" x14ac:dyDescent="0.3">
      <c r="H5" s="6" t="s">
        <v>26</v>
      </c>
      <c r="I5" s="6" t="s">
        <v>7</v>
      </c>
      <c r="J5" s="6" t="s">
        <v>2</v>
      </c>
      <c r="K5" s="6" t="s">
        <v>79</v>
      </c>
      <c r="L5" s="6" t="s">
        <v>38</v>
      </c>
      <c r="N5" s="6" t="s">
        <v>65</v>
      </c>
      <c r="O5" s="6" t="s">
        <v>67</v>
      </c>
      <c r="S5" s="6" t="s">
        <v>33</v>
      </c>
      <c r="T5" s="6" t="s">
        <v>10</v>
      </c>
      <c r="U5" s="6" t="s">
        <v>54</v>
      </c>
      <c r="V5" s="6">
        <v>2014</v>
      </c>
      <c r="W5" s="6">
        <v>2</v>
      </c>
      <c r="X5" s="6">
        <v>2.98</v>
      </c>
      <c r="Y5" s="6">
        <v>3</v>
      </c>
      <c r="Z5" s="6">
        <v>0</v>
      </c>
    </row>
    <row r="6" spans="1:26" x14ac:dyDescent="0.3">
      <c r="E6" s="3" t="s">
        <v>78</v>
      </c>
      <c r="F6" s="6" t="s">
        <v>34</v>
      </c>
      <c r="G6" s="6">
        <v>2002</v>
      </c>
      <c r="H6" s="6" t="s">
        <v>12</v>
      </c>
      <c r="I6" s="6" t="s">
        <v>28</v>
      </c>
      <c r="J6" s="6" t="s">
        <v>2</v>
      </c>
      <c r="K6" s="6" t="s">
        <v>80</v>
      </c>
      <c r="L6" s="6" t="s">
        <v>37</v>
      </c>
      <c r="N6" s="6" t="s">
        <v>65</v>
      </c>
      <c r="O6" s="6" t="s">
        <v>67</v>
      </c>
      <c r="Q6" s="6" t="s">
        <v>70</v>
      </c>
      <c r="S6" s="6" t="s">
        <v>77</v>
      </c>
      <c r="T6" s="6" t="s">
        <v>35</v>
      </c>
      <c r="U6" s="6" t="s">
        <v>54</v>
      </c>
      <c r="V6" s="6">
        <v>2013</v>
      </c>
      <c r="W6" s="6">
        <v>3</v>
      </c>
      <c r="X6" s="6">
        <v>3.33</v>
      </c>
      <c r="Y6" s="6">
        <v>2</v>
      </c>
      <c r="Z6" s="6">
        <v>0</v>
      </c>
    </row>
  </sheetData>
  <mergeCells count="23">
    <mergeCell ref="L2:L3"/>
    <mergeCell ref="M2:R2"/>
    <mergeCell ref="A1:B1"/>
    <mergeCell ref="C1:C3"/>
    <mergeCell ref="D1:D3"/>
    <mergeCell ref="B2:B3"/>
    <mergeCell ref="A2:A3"/>
    <mergeCell ref="S1:Z1"/>
    <mergeCell ref="E1:E3"/>
    <mergeCell ref="H1:R1"/>
    <mergeCell ref="F1:F3"/>
    <mergeCell ref="G1:G3"/>
    <mergeCell ref="H2:H3"/>
    <mergeCell ref="I2:I3"/>
    <mergeCell ref="Y2:Z2"/>
    <mergeCell ref="S2:S3"/>
    <mergeCell ref="T2:T3"/>
    <mergeCell ref="U2:U3"/>
    <mergeCell ref="V2:V3"/>
    <mergeCell ref="W2:W3"/>
    <mergeCell ref="X2:X3"/>
    <mergeCell ref="J2:J3"/>
    <mergeCell ref="K2:K3"/>
  </mergeCells>
  <phoneticPr fontId="2" type="noConversion"/>
  <dataValidations count="12">
    <dataValidation type="list" allowBlank="1" showInputMessage="1" showErrorMessage="1" sqref="A4:A1048576 A1">
      <formula1>"국립, 공립, 사립"</formula1>
    </dataValidation>
    <dataValidation type="list" allowBlank="1" showInputMessage="1" showErrorMessage="1" sqref="B4:B1048576 B1">
      <formula1>"4년제, 2년제"</formula1>
    </dataValidation>
    <dataValidation type="list" allowBlank="1" showInputMessage="1" showErrorMessage="1" sqref="T1:T1048576 J4:J1048576 J2">
      <formula1>"남, 여"</formula1>
    </dataValidation>
    <dataValidation type="list" allowBlank="1" showInputMessage="1" showErrorMessage="1" sqref="F1 F8:F1048576 F4:F6">
      <formula1>"육성, 비육성"</formula1>
    </dataValidation>
    <dataValidation type="list" allowBlank="1" showInputMessage="1" showErrorMessage="1" sqref="H2 H8:H1048576 H4:H6">
      <formula1>"감독, 코치, 트레이너"</formula1>
    </dataValidation>
    <dataValidation type="list" allowBlank="1" showInputMessage="1" showErrorMessage="1" sqref="L4:L1048576 L2">
      <formula1>"정규직, 계약직(3년 이상), 계약직(2년), 계약직(1년), 외부파견"</formula1>
    </dataValidation>
    <dataValidation type="list" allowBlank="1" showInputMessage="1" showErrorMessage="1" sqref="M3:M1048576">
      <formula1>"전문스포츠지도사1급"</formula1>
    </dataValidation>
    <dataValidation type="list" allowBlank="1" showInputMessage="1" showErrorMessage="1" sqref="N3:N1048576">
      <formula1>"전문스포츠지도사2급"</formula1>
    </dataValidation>
    <dataValidation type="list" allowBlank="1" showInputMessage="1" showErrorMessage="1" sqref="O3:O1048576">
      <formula1>"교원자격증"</formula1>
    </dataValidation>
    <dataValidation type="list" allowBlank="1" showInputMessage="1" showErrorMessage="1" sqref="P3:P1048576">
      <formula1>"박사"</formula1>
    </dataValidation>
    <dataValidation type="list" allowBlank="1" showInputMessage="1" showErrorMessage="1" sqref="Q3:Q1048576">
      <formula1>"석사"</formula1>
    </dataValidation>
    <dataValidation type="list" allowBlank="1" showInputMessage="1" showErrorMessage="1" sqref="R3:R1048576">
      <formula1>"국제심판"</formula1>
    </dataValidation>
  </dataValidations>
  <pageMargins left="0.31496062992125984" right="0.31496062992125984" top="0.74803149606299213" bottom="0.74803149606299213" header="0.31496062992125984" footer="0.31496062992125984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N8" sqref="N8"/>
    </sheetView>
  </sheetViews>
  <sheetFormatPr defaultRowHeight="16.5" x14ac:dyDescent="0.3"/>
  <cols>
    <col min="1" max="5" width="9" style="3"/>
    <col min="6" max="6" width="8" style="6" bestFit="1" customWidth="1"/>
    <col min="7" max="10" width="9" style="2"/>
    <col min="11" max="13" width="9" style="3"/>
  </cols>
  <sheetData>
    <row r="1" spans="1:13" x14ac:dyDescent="0.3">
      <c r="A1" s="8" t="s">
        <v>13</v>
      </c>
      <c r="B1" s="8"/>
      <c r="C1" s="8" t="s">
        <v>0</v>
      </c>
      <c r="D1" s="8" t="s">
        <v>84</v>
      </c>
      <c r="E1" s="8" t="s">
        <v>1</v>
      </c>
      <c r="F1" s="14" t="s">
        <v>30</v>
      </c>
      <c r="G1" s="13" t="s">
        <v>90</v>
      </c>
      <c r="H1" s="13"/>
      <c r="I1" s="13"/>
      <c r="J1" s="13"/>
      <c r="K1" s="13"/>
      <c r="L1" s="13"/>
      <c r="M1" s="13"/>
    </row>
    <row r="2" spans="1:13" x14ac:dyDescent="0.3">
      <c r="A2" s="4" t="s">
        <v>83</v>
      </c>
      <c r="B2" s="4" t="s">
        <v>82</v>
      </c>
      <c r="C2" s="8"/>
      <c r="D2" s="8"/>
      <c r="E2" s="8"/>
      <c r="F2" s="14"/>
      <c r="G2" s="1" t="s">
        <v>19</v>
      </c>
      <c r="H2" s="1" t="s">
        <v>20</v>
      </c>
      <c r="I2" s="1" t="s">
        <v>21</v>
      </c>
      <c r="J2" s="1" t="s">
        <v>22</v>
      </c>
      <c r="K2" s="1" t="s">
        <v>57</v>
      </c>
      <c r="L2" s="1" t="s">
        <v>58</v>
      </c>
      <c r="M2" s="1" t="s">
        <v>59</v>
      </c>
    </row>
    <row r="3" spans="1:13" x14ac:dyDescent="0.3">
      <c r="A3" s="3" t="s">
        <v>3</v>
      </c>
      <c r="B3" s="3" t="s">
        <v>46</v>
      </c>
      <c r="C3" s="3" t="s">
        <v>4</v>
      </c>
      <c r="D3" s="3" t="s">
        <v>85</v>
      </c>
      <c r="E3" s="3" t="s">
        <v>86</v>
      </c>
      <c r="F3" s="6" t="s">
        <v>31</v>
      </c>
      <c r="G3" s="3" t="s">
        <v>32</v>
      </c>
      <c r="H3" s="3" t="s">
        <v>11</v>
      </c>
      <c r="I3" s="3" t="s">
        <v>56</v>
      </c>
      <c r="J3" s="3">
        <v>2011</v>
      </c>
      <c r="K3" s="3">
        <v>2015</v>
      </c>
      <c r="L3" s="3">
        <v>8</v>
      </c>
      <c r="M3" s="3" t="s">
        <v>60</v>
      </c>
    </row>
    <row r="4" spans="1:13" x14ac:dyDescent="0.3">
      <c r="G4" s="3" t="s">
        <v>33</v>
      </c>
      <c r="H4" s="3" t="s">
        <v>2</v>
      </c>
      <c r="I4" s="3" t="s">
        <v>61</v>
      </c>
      <c r="J4" s="3">
        <v>2011</v>
      </c>
      <c r="K4" s="3">
        <v>2015</v>
      </c>
      <c r="L4" s="3">
        <v>8</v>
      </c>
      <c r="M4" s="3" t="s">
        <v>62</v>
      </c>
    </row>
    <row r="5" spans="1:13" x14ac:dyDescent="0.3">
      <c r="E5" s="3" t="s">
        <v>78</v>
      </c>
      <c r="F5" s="6" t="s">
        <v>34</v>
      </c>
    </row>
  </sheetData>
  <mergeCells count="6">
    <mergeCell ref="G1:M1"/>
    <mergeCell ref="A1:B1"/>
    <mergeCell ref="C1:C2"/>
    <mergeCell ref="D1:D2"/>
    <mergeCell ref="E1:E2"/>
    <mergeCell ref="F1:F2"/>
  </mergeCells>
  <phoneticPr fontId="2" type="noConversion"/>
  <dataValidations count="4">
    <dataValidation type="list" allowBlank="1" showInputMessage="1" showErrorMessage="1" sqref="M2:M1048576">
      <formula1>"프로팀, 실업팀, 일반취업, 상무입대, 경찰청입대, 일반군입대, 대학원진학, 유학, 미취업"</formula1>
    </dataValidation>
    <dataValidation type="list" allowBlank="1" showInputMessage="1" showErrorMessage="1" sqref="A3:A1048576 A1">
      <formula1>"국립, 공립, 사립"</formula1>
    </dataValidation>
    <dataValidation type="list" allowBlank="1" showInputMessage="1" showErrorMessage="1" sqref="B3:B1048576 B1">
      <formula1>"4년제, 2년제"</formula1>
    </dataValidation>
    <dataValidation type="list" allowBlank="1" showInputMessage="1" showErrorMessage="1" sqref="F7:F1048576 F1 F3:F5">
      <formula1>"육성, 비육성"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대학운동부 운영 대학 종합</vt:lpstr>
      <vt:lpstr>대학운동부 지도자, 학생선수</vt:lpstr>
      <vt:lpstr>대학운동부 졸업생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윤정원</dc:creator>
  <cp:lastModifiedBy>강민</cp:lastModifiedBy>
  <cp:lastPrinted>2015-04-23T06:20:17Z</cp:lastPrinted>
  <dcterms:created xsi:type="dcterms:W3CDTF">2015-04-16T01:11:28Z</dcterms:created>
  <dcterms:modified xsi:type="dcterms:W3CDTF">2015-05-04T04:05:21Z</dcterms:modified>
</cp:coreProperties>
</file>